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<sst xmlns="http://schemas.openxmlformats.org/spreadsheetml/2006/main" count="58" uniqueCount="55">
  <si>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</si>
  <si>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</si>
  <si>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</si>
  <si>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</si>
  <si>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</si>
  <si>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</si>
  <si>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</si>
  <si>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</si>
  <si>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</si>
  <si>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</si>
  <si>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</si>
  <si>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</si>
  <si>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</si>
  <si>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</si>
  <si>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</si>
  <si>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</si>
  <si>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</si>
  <si>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</si>
  <si>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</si>
  <si>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</si>
  <si>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</si>
  <si>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</si>
  <si>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</si>
  <si>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</si>
  <si>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</si>
  <si>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</si>
  <si>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</si>
  <si>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</si>
  <si>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</si>
  <si>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</si>
  <si>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</si>
  <si>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</si>
  <si>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</si>
  <si>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</si>
  <si>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</si>
  <si>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</si>
  <si>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</si>
  <si>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</si>
  <si>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</si>
  <si>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</si>
  <si>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</si>
  <si>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</si>
  <si>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</si>
  <si>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62</t>
  </si>
  <si>
    <r>
      <t>Площадь помещений в доме:</t>
    </r>
    <r>
      <rPr>
        <u val="single"/>
        <sz val="9"/>
        <rFont val="Times New Roman"/>
        <family val="1"/>
      </rPr>
      <t xml:space="preserve"> 203,70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</si>
  <si>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105,20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</si>
  <si>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</si>
  <si>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</si>
  <si>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</si>
  <si>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</si>
  <si>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</si>
  <si>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</si>
  <si>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</si>
  <si>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</si>
  <si>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62)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</si>
</sst>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L13" sqref="L13"/>
    </sheetView>
  </sheetViews>
  <sheetFormatPr defaultColWidth="9.00390625" defaultRowHeight="12.75"/>
  <sheetData>
    <row r="1" spans="1:8" ht="12.75">
      <c r="A1" s="37" t="s">
        <v>54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49</v>
      </c>
      <c r="C2" s="39"/>
      <c r="D2" s="40"/>
      <c r="E2" s="38" t="s">
        <v>50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51</v>
      </c>
      <c r="C4" s="39"/>
      <c r="D4" s="40"/>
      <c r="E4" s="38">
        <v>2422.62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52</v>
      </c>
      <c r="C6" s="39"/>
      <c r="D6" s="40"/>
      <c r="E6" s="38">
        <v>2422.62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53</v>
      </c>
      <c r="C8" s="39"/>
      <c r="D8" s="40"/>
      <c r="E8" s="38">
        <v>2422.62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3">
      <selection activeCell="I19" sqref="I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7494.52</v>
      </c>
      <c r="D11" s="16"/>
      <c r="E11" s="15"/>
      <c r="F11" s="16"/>
      <c r="G11" s="16">
        <v>7494.52</v>
      </c>
    </row>
    <row r="12" spans="1:7" ht="36">
      <c r="A12" s="8" t="s">
        <v>8</v>
      </c>
      <c r="B12" s="15">
        <v>4410.43</v>
      </c>
      <c r="C12" s="16">
        <v>3744.04</v>
      </c>
      <c r="D12" s="4" t="s">
        <v>8</v>
      </c>
      <c r="E12" s="6" t="s">
        <v>37</v>
      </c>
      <c r="F12" s="15">
        <v>4410.43</v>
      </c>
      <c r="G12" s="16">
        <v>3744.04</v>
      </c>
    </row>
    <row r="13" spans="1:7" ht="12.75">
      <c r="A13" s="8" t="s">
        <v>22</v>
      </c>
      <c r="B13" s="15">
        <v>315.72</v>
      </c>
      <c r="C13" s="16">
        <v>145.72</v>
      </c>
      <c r="D13" s="4"/>
      <c r="E13" s="6"/>
      <c r="F13" s="15">
        <v>315.72</v>
      </c>
      <c r="G13" s="16">
        <v>145.72</v>
      </c>
    </row>
    <row r="14" spans="1:7" ht="12.75">
      <c r="A14" s="8" t="s">
        <v>23</v>
      </c>
      <c r="B14" s="15">
        <v>865.92</v>
      </c>
      <c r="C14" s="16">
        <v>433.86</v>
      </c>
      <c r="D14" s="8" t="s">
        <v>23</v>
      </c>
      <c r="E14" s="6"/>
      <c r="F14" s="15">
        <v>865.92</v>
      </c>
      <c r="G14" s="16">
        <v>433.86</v>
      </c>
    </row>
    <row r="15" spans="1:7" ht="24">
      <c r="A15" s="8" t="s">
        <v>32</v>
      </c>
      <c r="B15" s="15">
        <v>2859.96</v>
      </c>
      <c r="C15" s="16">
        <v>2062.41</v>
      </c>
      <c r="D15" s="4" t="s">
        <v>24</v>
      </c>
      <c r="E15" s="6" t="s">
        <v>38</v>
      </c>
      <c r="F15" s="15">
        <v>2859.96</v>
      </c>
      <c r="G15" s="16">
        <v>2062.41</v>
      </c>
    </row>
    <row r="16" spans="1:7" ht="34.5" customHeight="1">
      <c r="A16" s="26" t="s">
        <v>31</v>
      </c>
      <c r="B16" s="27">
        <v>8561.45</v>
      </c>
      <c r="C16" s="28">
        <v>7267.84</v>
      </c>
      <c r="D16" s="33" t="s">
        <v>36</v>
      </c>
      <c r="E16" s="35" t="s">
        <v>39</v>
      </c>
      <c r="F16" s="29">
        <v>9298.04</v>
      </c>
      <c r="G16" s="29">
        <v>9298.04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44">
        <v>-21332.12</v>
      </c>
      <c r="G18" s="45"/>
    </row>
    <row r="19" spans="1:7" ht="24">
      <c r="A19" s="5" t="s">
        <v>10</v>
      </c>
      <c r="B19" s="15">
        <f>SUM(B11:B18)</f>
        <v>17013.480000000003</v>
      </c>
      <c r="C19" s="16">
        <f>SUM(C11:C18)</f>
        <v>21148.39</v>
      </c>
      <c r="D19" s="4"/>
      <c r="E19" s="6"/>
      <c r="F19" s="16">
        <v>17750.47</v>
      </c>
      <c r="G19" s="16">
        <f>SUM(G11:G18)</f>
        <v>23178.590000000004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61692</v>
      </c>
      <c r="C21" s="16">
        <v>42840.88</v>
      </c>
      <c r="D21" s="11" t="s">
        <v>47</v>
      </c>
      <c r="E21" s="6" t="s">
        <v>40</v>
      </c>
      <c r="F21" s="15">
        <v>61692</v>
      </c>
      <c r="G21" s="16">
        <v>42840.88</v>
      </c>
    </row>
    <row r="22" spans="1:7" ht="24">
      <c r="A22" s="4" t="s">
        <v>13</v>
      </c>
      <c r="B22" s="15">
        <v>7602.24</v>
      </c>
      <c r="C22" s="16">
        <v>10938.38</v>
      </c>
      <c r="D22" s="11" t="s">
        <v>48</v>
      </c>
      <c r="E22" s="6" t="s">
        <v>41</v>
      </c>
      <c r="F22" s="15">
        <v>7602.24</v>
      </c>
      <c r="G22" s="16">
        <v>10938.38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10156.32</v>
      </c>
      <c r="C24" s="16">
        <v>3631.32</v>
      </c>
      <c r="D24" s="11" t="s">
        <v>48</v>
      </c>
      <c r="E24" s="6"/>
      <c r="F24" s="15">
        <v>10156.32</v>
      </c>
      <c r="G24" s="16">
        <v>3631.32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79450.56</v>
      </c>
      <c r="C27" s="16">
        <f>SUM(C21:C26)</f>
        <v>57410.579999999994</v>
      </c>
      <c r="D27" s="11"/>
      <c r="E27" s="6"/>
      <c r="F27" s="15">
        <f>SUM(F21:F26)</f>
        <v>79450.56</v>
      </c>
      <c r="G27" s="16">
        <f>SUM(G21:G26)</f>
        <v>57410.579999999994</v>
      </c>
    </row>
    <row r="28" spans="1:7" ht="36">
      <c r="A28" s="5" t="s">
        <v>19</v>
      </c>
      <c r="B28" s="15">
        <f>B19+B27</f>
        <v>96464.04000000001</v>
      </c>
      <c r="C28" s="16">
        <f>C19+C27</f>
        <v>78558.97</v>
      </c>
      <c r="D28" s="11"/>
      <c r="E28" s="6"/>
      <c r="F28" s="16">
        <f>F19+F27</f>
        <v>97201.03</v>
      </c>
      <c r="G28" s="16">
        <f>G19+G27</f>
        <v>80589.17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2011-10-01T08:24:45Z</dcterms:modified>
  <cp:category/>
  <cp:version/>
  <cp:contentType/>
  <cp:contentStatus/>
</cp:coreProperties>
</file>