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<sst xmlns="http://schemas.openxmlformats.org/spreadsheetml/2006/main" count="57" uniqueCount="54">
  <si>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</si>
  <si>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</si>
  <si>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</si>
  <si>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</si>
  <si>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</si>
  <si>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</si>
  <si>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</si>
  <si>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</si>
  <si>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</si>
  <si>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</si>
  <si>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</si>
  <si>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</si>
  <si>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</si>
  <si>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</si>
  <si>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</si>
  <si>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</si>
  <si>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</si>
  <si>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</si>
  <si>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</si>
  <si>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</si>
  <si>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</si>
  <si>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</si>
  <si>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</si>
  <si>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</si>
  <si>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</si>
  <si>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</si>
  <si>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</si>
  <si>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</si>
  <si>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</si>
  <si>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</si>
  <si>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</si>
  <si>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</si>
  <si>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</si>
  <si>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</si>
  <si>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</si>
  <si>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</si>
  <si>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</si>
  <si>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</si>
  <si>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</si>
  <si>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</si>
  <si>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</si>
  <si>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</si>
  <si>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</si>
  <si>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50</t>
  </si>
  <si>
    <r>
      <t>Площадь помещений в доме:</t>
    </r>
    <r>
      <rPr>
        <u val="single"/>
        <sz val="9"/>
        <rFont val="Times New Roman"/>
        <family val="1"/>
      </rPr>
      <t xml:space="preserve"> 778,70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</si>
  <si>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260,00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</si>
  <si>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</si>
  <si>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</si>
  <si>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</si>
  <si>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</si>
  <si>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</si>
  <si>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</si>
  <si>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</si>
  <si>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50)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</si>
</sst>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5" sqref="J15"/>
    </sheetView>
  </sheetViews>
  <sheetFormatPr defaultColWidth="9.00390625" defaultRowHeight="12.75"/>
  <sheetData>
    <row r="1" spans="1:8" ht="12.75">
      <c r="A1" s="25" t="s">
        <v>53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48</v>
      </c>
      <c r="C2" s="20"/>
      <c r="D2" s="21"/>
      <c r="E2" s="19" t="s">
        <v>49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50</v>
      </c>
      <c r="C4" s="20"/>
      <c r="D4" s="21"/>
      <c r="E4" s="19">
        <v>11438.93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51</v>
      </c>
      <c r="C6" s="20"/>
      <c r="D6" s="21"/>
      <c r="E6" s="19">
        <v>11438.93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52</v>
      </c>
      <c r="C8" s="20"/>
      <c r="D8" s="21"/>
      <c r="E8" s="19">
        <v>11438.93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J15" sqref="J15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9" t="s">
        <v>42</v>
      </c>
      <c r="B1" s="39"/>
      <c r="C1" s="39"/>
      <c r="D1" s="39"/>
      <c r="E1" s="39"/>
      <c r="F1" s="39"/>
      <c r="G1" s="39"/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7" ht="12.75">
      <c r="A3" s="39" t="s">
        <v>43</v>
      </c>
      <c r="B3" s="39"/>
      <c r="C3" s="39"/>
      <c r="D3" s="39"/>
      <c r="E3" s="39"/>
      <c r="F3" s="39"/>
      <c r="G3" s="3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44</v>
      </c>
      <c r="B5" s="27"/>
      <c r="C5" s="27"/>
      <c r="D5" s="27"/>
      <c r="E5" s="27"/>
      <c r="F5" s="27"/>
      <c r="G5" s="27"/>
    </row>
    <row r="6" spans="1:7" ht="12.75">
      <c r="A6" s="27" t="s">
        <v>45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19794.77</v>
      </c>
      <c r="C11" s="16">
        <v>17678.33</v>
      </c>
      <c r="D11" s="4" t="s">
        <v>8</v>
      </c>
      <c r="E11" s="6" t="s">
        <v>37</v>
      </c>
      <c r="F11" s="15">
        <v>19794.77</v>
      </c>
      <c r="G11" s="16">
        <v>17678.33</v>
      </c>
    </row>
    <row r="12" spans="1:7" ht="12.75">
      <c r="A12" s="8" t="s">
        <v>22</v>
      </c>
      <c r="B12" s="15">
        <v>780.24</v>
      </c>
      <c r="C12" s="16">
        <v>582.97</v>
      </c>
      <c r="D12" s="4"/>
      <c r="E12" s="6"/>
      <c r="F12" s="15">
        <v>780.24</v>
      </c>
      <c r="G12" s="16">
        <v>582.97</v>
      </c>
    </row>
    <row r="13" spans="1:7" ht="12.75">
      <c r="A13" s="8" t="s">
        <v>23</v>
      </c>
      <c r="B13" s="15">
        <v>3227.52</v>
      </c>
      <c r="C13" s="16">
        <v>2740.7</v>
      </c>
      <c r="D13" s="8" t="s">
        <v>23</v>
      </c>
      <c r="E13" s="6"/>
      <c r="F13" s="15">
        <v>3227.52</v>
      </c>
      <c r="G13" s="16">
        <v>2740.7</v>
      </c>
    </row>
    <row r="14" spans="1:7" ht="24">
      <c r="A14" s="8" t="s">
        <v>32</v>
      </c>
      <c r="B14" s="15">
        <v>10933.2</v>
      </c>
      <c r="C14" s="16">
        <v>9423.93</v>
      </c>
      <c r="D14" s="4" t="s">
        <v>24</v>
      </c>
      <c r="E14" s="6" t="s">
        <v>38</v>
      </c>
      <c r="F14" s="15">
        <v>10933.2</v>
      </c>
      <c r="G14" s="16">
        <v>9423.93</v>
      </c>
    </row>
    <row r="15" spans="1:7" ht="34.5" customHeight="1">
      <c r="A15" s="32" t="s">
        <v>31</v>
      </c>
      <c r="B15" s="33">
        <v>38425.15</v>
      </c>
      <c r="C15" s="34">
        <v>34316.77</v>
      </c>
      <c r="D15" s="41" t="s">
        <v>36</v>
      </c>
      <c r="E15" s="43" t="s">
        <v>39</v>
      </c>
      <c r="F15" s="37">
        <v>28277.45</v>
      </c>
      <c r="G15" s="37">
        <v>28277.45</v>
      </c>
    </row>
    <row r="16" spans="1:7" ht="33" customHeight="1">
      <c r="A16" s="32"/>
      <c r="B16" s="33"/>
      <c r="C16" s="34"/>
      <c r="D16" s="42"/>
      <c r="E16" s="44"/>
      <c r="F16" s="38"/>
      <c r="G16" s="38"/>
    </row>
    <row r="17" spans="1:7" ht="24">
      <c r="A17" s="9" t="s">
        <v>29</v>
      </c>
      <c r="B17" s="18"/>
      <c r="C17" s="17"/>
      <c r="D17" s="9" t="s">
        <v>9</v>
      </c>
      <c r="E17" s="10"/>
      <c r="F17" s="35">
        <v>-143537.01</v>
      </c>
      <c r="G17" s="36"/>
    </row>
    <row r="18" spans="1:7" ht="24">
      <c r="A18" s="5" t="s">
        <v>10</v>
      </c>
      <c r="B18" s="15">
        <f>SUM(B11:B17)</f>
        <v>73160.88</v>
      </c>
      <c r="C18" s="16">
        <f>SUM(C11:C17)</f>
        <v>64742.7</v>
      </c>
      <c r="D18" s="4"/>
      <c r="E18" s="6"/>
      <c r="F18" s="16">
        <v>63013.18</v>
      </c>
      <c r="G18" s="16">
        <f>SUM(G11:G17)</f>
        <v>58703.380000000005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235834.68</v>
      </c>
      <c r="C20" s="16">
        <v>199035.6</v>
      </c>
      <c r="D20" s="11" t="s">
        <v>46</v>
      </c>
      <c r="E20" s="6" t="s">
        <v>40</v>
      </c>
      <c r="F20" s="15">
        <v>235834.68</v>
      </c>
      <c r="G20" s="16">
        <v>199035.6</v>
      </c>
    </row>
    <row r="21" spans="1:7" ht="24">
      <c r="A21" s="4" t="s">
        <v>13</v>
      </c>
      <c r="B21" s="15">
        <v>17353.63</v>
      </c>
      <c r="C21" s="16">
        <v>14046.48</v>
      </c>
      <c r="D21" s="11" t="s">
        <v>47</v>
      </c>
      <c r="E21" s="6" t="s">
        <v>41</v>
      </c>
      <c r="F21" s="15">
        <v>17353.63</v>
      </c>
      <c r="G21" s="16">
        <v>14046.48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23183.95</v>
      </c>
      <c r="C23" s="16">
        <v>14409.59</v>
      </c>
      <c r="D23" s="11" t="s">
        <v>47</v>
      </c>
      <c r="E23" s="6"/>
      <c r="F23" s="15">
        <v>23183.95</v>
      </c>
      <c r="G23" s="16">
        <v>14409.59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59023.83</v>
      </c>
      <c r="C25" s="16">
        <v>51104.92</v>
      </c>
      <c r="D25" s="11" t="s">
        <v>26</v>
      </c>
      <c r="E25" s="6" t="s">
        <v>27</v>
      </c>
      <c r="F25" s="15">
        <v>59023.83</v>
      </c>
      <c r="G25" s="16">
        <v>51104.92</v>
      </c>
    </row>
    <row r="26" spans="1:7" ht="36">
      <c r="A26" s="5" t="s">
        <v>18</v>
      </c>
      <c r="B26" s="15">
        <f>SUM(B20:B25)</f>
        <v>335396.09</v>
      </c>
      <c r="C26" s="16">
        <f>SUM(C20:C25)</f>
        <v>278596.59</v>
      </c>
      <c r="D26" s="11"/>
      <c r="E26" s="6"/>
      <c r="F26" s="15">
        <f>SUM(F20:F25)</f>
        <v>335396.09</v>
      </c>
      <c r="G26" s="16">
        <f>SUM(G20:G25)</f>
        <v>278596.59</v>
      </c>
    </row>
    <row r="27" spans="1:7" ht="36">
      <c r="A27" s="5" t="s">
        <v>19</v>
      </c>
      <c r="B27" s="15">
        <f>B18+B26</f>
        <v>408556.97000000003</v>
      </c>
      <c r="C27" s="16">
        <f>C18+C26</f>
        <v>343339.29000000004</v>
      </c>
      <c r="D27" s="11"/>
      <c r="E27" s="6"/>
      <c r="F27" s="16">
        <f>F18+F26</f>
        <v>398409.27</v>
      </c>
      <c r="G27" s="16">
        <f>G18+G26</f>
        <v>337299.97000000003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8" t="s">
        <v>28</v>
      </c>
      <c r="B29" s="28"/>
      <c r="C29" s="28"/>
      <c r="D29" s="28"/>
      <c r="E29" s="28"/>
      <c r="F29" s="28"/>
      <c r="G29" s="28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0" t="s">
        <v>33</v>
      </c>
      <c r="B34" s="30"/>
      <c r="C34" s="30"/>
      <c r="D34" s="30"/>
      <c r="E34" s="30"/>
      <c r="F34" s="30"/>
      <c r="G34" s="30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6" t="s">
        <v>34</v>
      </c>
      <c r="B36" s="26"/>
      <c r="C36" s="26"/>
      <c r="D36" s="26"/>
      <c r="E36" s="26"/>
      <c r="F36" s="26"/>
      <c r="G36" s="26"/>
    </row>
  </sheetData>
  <mergeCells count="19">
    <mergeCell ref="F15:F16"/>
    <mergeCell ref="G15:G16"/>
    <mergeCell ref="A8:C8"/>
    <mergeCell ref="A1:G1"/>
    <mergeCell ref="A2:G2"/>
    <mergeCell ref="A3:G3"/>
    <mergeCell ref="A5:G5"/>
    <mergeCell ref="D15:D16"/>
    <mergeCell ref="E15:E16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2001-12-31T22:06:37Z</cp:lastPrinted>
  <dcterms:created xsi:type="dcterms:W3CDTF">2011-08-22T07:20:40Z</dcterms:created>
  <dcterms:modified xsi:type="dcterms:W3CDTF">2001-12-31T22:06:54Z</dcterms:modified>
  <cp:category/>
  <cp:version/>
  <cp:contentType/>
  <cp:contentStatus/>
</cp:coreProperties>
</file>