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<sst xmlns="http://schemas.openxmlformats.org/spreadsheetml/2006/main" count="58" uniqueCount="55">
  <si>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</si>
  <si>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</si>
  <si>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</si>
  <si>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</si>
  <si>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</si>
  <si>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</si>
  <si>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</si>
  <si>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</si>
  <si>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</si>
  <si>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</si>
  <si>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</si>
  <si>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</si>
  <si>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</si>
  <si>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</si>
  <si>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</si>
  <si>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</si>
  <si>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</si>
  <si>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</si>
  <si>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</si>
  <si>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</si>
  <si>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</si>
  <si>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</si>
  <si>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</si>
  <si>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</si>
  <si>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</si>
  <si>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</si>
  <si>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</si>
  <si>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</si>
  <si>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</si>
  <si>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</si>
  <si>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</si>
  <si>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</si>
  <si>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</si>
  <si>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</si>
  <si>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</si>
  <si>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</si>
  <si>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Кунакбаева д. 10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</si>
  <si>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</si>
  <si>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</si>
  <si>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</si>
  <si>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</si>
  <si>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</si>
  <si>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</si>
  <si>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</si>
  <si>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1120,60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</si>
  <si>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615,30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</si>
  <si>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</si>
  <si>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</si>
  <si>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</si>
  <si>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</si>
  <si>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</si>
  <si>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</si>
  <si>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</si>
  <si>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</si>
  <si>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(Кунакбаева 10)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</si>
</sst>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J14" sqref="J14"/>
    </sheetView>
  </sheetViews>
  <sheetFormatPr defaultColWidth="9.00390625" defaultRowHeight="12.75"/>
  <sheetData>
    <row r="1" spans="1:8" ht="12.75">
      <c r="A1" s="36" t="s">
        <v>54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49</v>
      </c>
      <c r="C2" s="38"/>
      <c r="D2" s="39"/>
      <c r="E2" s="37" t="s">
        <v>50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51</v>
      </c>
      <c r="C4" s="38"/>
      <c r="D4" s="39"/>
      <c r="E4" s="37">
        <v>9284.25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52</v>
      </c>
      <c r="C6" s="38"/>
      <c r="D6" s="39"/>
      <c r="E6" s="37">
        <v>9284.25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53</v>
      </c>
      <c r="C8" s="38"/>
      <c r="D8" s="39"/>
      <c r="E8" s="37">
        <v>9284.25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3">
      <selection activeCell="K18" sqref="K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1" t="s">
        <v>43</v>
      </c>
      <c r="B1" s="21"/>
      <c r="C1" s="21"/>
      <c r="D1" s="21"/>
      <c r="E1" s="21"/>
      <c r="F1" s="21"/>
      <c r="G1" s="21"/>
    </row>
    <row r="2" spans="1:7" ht="12.75">
      <c r="A2" s="22" t="s">
        <v>21</v>
      </c>
      <c r="B2" s="22"/>
      <c r="C2" s="22"/>
      <c r="D2" s="22"/>
      <c r="E2" s="22"/>
      <c r="F2" s="22"/>
      <c r="G2" s="22"/>
    </row>
    <row r="3" spans="1:7" ht="12.75">
      <c r="A3" s="21" t="s">
        <v>36</v>
      </c>
      <c r="B3" s="21"/>
      <c r="C3" s="21"/>
      <c r="D3" s="21"/>
      <c r="E3" s="21"/>
      <c r="F3" s="21"/>
      <c r="G3" s="2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3" t="s">
        <v>44</v>
      </c>
      <c r="B5" s="23"/>
      <c r="C5" s="23"/>
      <c r="D5" s="23"/>
      <c r="E5" s="23"/>
      <c r="F5" s="23"/>
      <c r="G5" s="23"/>
    </row>
    <row r="6" spans="1:7" ht="12.75">
      <c r="A6" s="23" t="s">
        <v>45</v>
      </c>
      <c r="B6" s="23"/>
      <c r="C6" s="23"/>
      <c r="D6" s="23"/>
      <c r="E6" s="23"/>
      <c r="F6" s="23"/>
      <c r="G6" s="23"/>
    </row>
    <row r="7" spans="1:7" ht="12.75">
      <c r="A7" s="23"/>
      <c r="B7" s="23"/>
      <c r="C7" s="23"/>
      <c r="D7" s="23"/>
      <c r="E7" s="23"/>
      <c r="F7" s="23"/>
      <c r="G7" s="23"/>
    </row>
    <row r="8" spans="1:7" ht="12.75">
      <c r="A8" s="20" t="s">
        <v>0</v>
      </c>
      <c r="B8" s="20"/>
      <c r="C8" s="20"/>
      <c r="D8" s="20" t="s">
        <v>1</v>
      </c>
      <c r="E8" s="20"/>
      <c r="F8" s="20"/>
      <c r="G8" s="20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5"/>
      <c r="C11" s="16">
        <v>11860.38</v>
      </c>
      <c r="D11" s="16"/>
      <c r="E11" s="15"/>
      <c r="F11" s="16"/>
      <c r="G11" s="16">
        <v>11860.38</v>
      </c>
    </row>
    <row r="12" spans="1:7" ht="36">
      <c r="A12" s="8" t="s">
        <v>8</v>
      </c>
      <c r="B12" s="15">
        <v>17160.2</v>
      </c>
      <c r="C12" s="16">
        <v>14348.38</v>
      </c>
      <c r="D12" s="4" t="s">
        <v>8</v>
      </c>
      <c r="E12" s="6" t="s">
        <v>38</v>
      </c>
      <c r="F12" s="15">
        <v>17160.2</v>
      </c>
      <c r="G12" s="16">
        <v>14348.38</v>
      </c>
    </row>
    <row r="13" spans="1:7" ht="12.75">
      <c r="A13" s="8" t="s">
        <v>22</v>
      </c>
      <c r="B13" s="15">
        <v>1179.21</v>
      </c>
      <c r="C13" s="16">
        <v>693.95</v>
      </c>
      <c r="D13" s="4"/>
      <c r="E13" s="6"/>
      <c r="F13" s="15">
        <v>1179.21</v>
      </c>
      <c r="G13" s="16">
        <v>693.95</v>
      </c>
    </row>
    <row r="14" spans="1:7" ht="12.75">
      <c r="A14" s="8" t="s">
        <v>23</v>
      </c>
      <c r="B14" s="15">
        <v>3726.08</v>
      </c>
      <c r="C14" s="16">
        <v>2798.12</v>
      </c>
      <c r="D14" s="8" t="s">
        <v>23</v>
      </c>
      <c r="E14" s="6"/>
      <c r="F14" s="15">
        <v>3726.08</v>
      </c>
      <c r="G14" s="16">
        <v>2798.12</v>
      </c>
    </row>
    <row r="15" spans="1:7" ht="24">
      <c r="A15" s="8" t="s">
        <v>32</v>
      </c>
      <c r="B15" s="15">
        <v>9930.11</v>
      </c>
      <c r="C15" s="16">
        <v>7258.45</v>
      </c>
      <c r="D15" s="4" t="s">
        <v>24</v>
      </c>
      <c r="E15" s="6" t="s">
        <v>39</v>
      </c>
      <c r="F15" s="15">
        <v>9930.11</v>
      </c>
      <c r="G15" s="16">
        <v>7258.45</v>
      </c>
    </row>
    <row r="16" spans="1:7" ht="34.5" customHeight="1">
      <c r="A16" s="32" t="s">
        <v>31</v>
      </c>
      <c r="B16" s="33">
        <v>33310.99</v>
      </c>
      <c r="C16" s="19">
        <v>27852.73</v>
      </c>
      <c r="D16" s="26" t="s">
        <v>37</v>
      </c>
      <c r="E16" s="34" t="s">
        <v>40</v>
      </c>
      <c r="F16" s="24">
        <v>10758.21</v>
      </c>
      <c r="G16" s="24">
        <v>10758.21</v>
      </c>
    </row>
    <row r="17" spans="1:7" ht="33" customHeight="1">
      <c r="A17" s="32"/>
      <c r="B17" s="33"/>
      <c r="C17" s="19"/>
      <c r="D17" s="27"/>
      <c r="E17" s="35"/>
      <c r="F17" s="25"/>
      <c r="G17" s="25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17094.52</v>
      </c>
      <c r="G18" s="44"/>
    </row>
    <row r="19" spans="1:7" ht="24">
      <c r="A19" s="5" t="s">
        <v>10</v>
      </c>
      <c r="B19" s="15">
        <f>SUM(B11:B18)</f>
        <v>65306.59</v>
      </c>
      <c r="C19" s="16">
        <f>SUM(C11:C18)</f>
        <v>64812.009999999995</v>
      </c>
      <c r="D19" s="4"/>
      <c r="E19" s="6"/>
      <c r="F19" s="16">
        <v>42753.81</v>
      </c>
      <c r="G19" s="16">
        <f>SUM(G11:G18)</f>
        <v>47717.49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184642.06</v>
      </c>
      <c r="C21" s="16">
        <v>139789.23</v>
      </c>
      <c r="D21" s="11" t="s">
        <v>47</v>
      </c>
      <c r="E21" s="6" t="s">
        <v>41</v>
      </c>
      <c r="F21" s="15">
        <v>184642.06</v>
      </c>
      <c r="G21" s="16">
        <v>139789.23</v>
      </c>
    </row>
    <row r="22" spans="1:7" ht="24">
      <c r="A22" s="4" t="s">
        <v>13</v>
      </c>
      <c r="B22" s="15">
        <v>18645.19</v>
      </c>
      <c r="C22" s="16">
        <v>10890.95</v>
      </c>
      <c r="D22" s="11" t="s">
        <v>48</v>
      </c>
      <c r="E22" s="6" t="s">
        <v>42</v>
      </c>
      <c r="F22" s="15">
        <v>18645.19</v>
      </c>
      <c r="G22" s="16">
        <v>10890.95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35565.13</v>
      </c>
      <c r="C24" s="16">
        <v>24403.2</v>
      </c>
      <c r="D24" s="11" t="s">
        <v>48</v>
      </c>
      <c r="E24" s="6"/>
      <c r="F24" s="15">
        <v>35565.13</v>
      </c>
      <c r="G24" s="16">
        <v>24403.2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238852.38</v>
      </c>
      <c r="C27" s="16">
        <f>SUM(C21:C26)</f>
        <v>175083.38000000003</v>
      </c>
      <c r="D27" s="11"/>
      <c r="E27" s="6"/>
      <c r="F27" s="15">
        <f>SUM(F21:F26)</f>
        <v>238852.38</v>
      </c>
      <c r="G27" s="16">
        <f>SUM(G21:G26)</f>
        <v>175083.38000000003</v>
      </c>
    </row>
    <row r="28" spans="1:7" ht="36">
      <c r="A28" s="5" t="s">
        <v>19</v>
      </c>
      <c r="B28" s="15">
        <f>B19+B27</f>
        <v>304158.97</v>
      </c>
      <c r="C28" s="16">
        <f>C19+C27</f>
        <v>239895.39</v>
      </c>
      <c r="D28" s="11"/>
      <c r="E28" s="6"/>
      <c r="F28" s="16">
        <f>F19+F27</f>
        <v>281606.19</v>
      </c>
      <c r="G28" s="16">
        <f>G19+G27</f>
        <v>222800.87000000002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9" t="s">
        <v>28</v>
      </c>
      <c r="B30" s="29"/>
      <c r="C30" s="29"/>
      <c r="D30" s="29"/>
      <c r="E30" s="29"/>
      <c r="F30" s="29"/>
      <c r="G30" s="29"/>
    </row>
    <row r="31" spans="1:7" ht="12.75">
      <c r="A31" s="30"/>
      <c r="B31" s="30"/>
      <c r="C31" s="30"/>
      <c r="D31" s="30"/>
      <c r="E31" s="30"/>
      <c r="F31" s="30"/>
      <c r="G31" s="30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1" t="s">
        <v>33</v>
      </c>
      <c r="B35" s="31"/>
      <c r="C35" s="31"/>
      <c r="D35" s="31"/>
      <c r="E35" s="31"/>
      <c r="F35" s="31"/>
      <c r="G35" s="31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8" t="s">
        <v>34</v>
      </c>
      <c r="B37" s="28"/>
      <c r="C37" s="28"/>
      <c r="D37" s="28"/>
      <c r="E37" s="28"/>
      <c r="F37" s="28"/>
      <c r="G37" s="28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E16:E17"/>
    <mergeCell ref="F18:G18"/>
    <mergeCell ref="C16:C17"/>
    <mergeCell ref="A8:C8"/>
    <mergeCell ref="A1:G1"/>
    <mergeCell ref="A2:G2"/>
    <mergeCell ref="A3:G3"/>
    <mergeCell ref="A5:G5"/>
    <mergeCell ref="F16:F17"/>
    <mergeCell ref="G16:G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2011-10-01T07:47:00Z</dcterms:modified>
  <cp:category/>
  <cp:version/>
  <cp:contentType/>
  <cp:contentStatus/>
</cp:coreProperties>
</file>