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<sst xmlns="http://schemas.openxmlformats.org/spreadsheetml/2006/main" count="59" uniqueCount="56">
  <si>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</si>
  <si>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</si>
  <si>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</si>
  <si>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</si>
  <si>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</si>
  <si>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</si>
  <si>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</si>
  <si>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</si>
  <si>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</si>
  <si>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</si>
  <si>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</si>
  <si>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</si>
  <si>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</si>
  <si>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</si>
  <si>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</si>
  <si>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</si>
  <si>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</si>
  <si>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</si>
  <si>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</si>
  <si>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</si>
  <si>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</si>
  <si>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</si>
  <si>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</si>
  <si>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</si>
  <si>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</si>
  <si>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</si>
  <si>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</si>
  <si>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</si>
  <si>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</si>
  <si>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</si>
  <si>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</si>
  <si>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</si>
  <si>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</si>
  <si>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</si>
  <si>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</si>
  <si>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</si>
  <si>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51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</si>
  <si>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</si>
  <si>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</si>
  <si>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</si>
  <si>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</si>
  <si>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</si>
  <si>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</si>
  <si>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</si>
  <si>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427,40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</si>
  <si>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106,50 кв.м.</t>
  </si>
  <si>
    <t>Старые долги</t>
  </si>
  <si>
    <t>ООО "СБС"</t>
  </si>
  <si>
    <t>ОАО "РЖД"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</si>
  <si>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</si>
  <si>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</si>
  <si>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</si>
  <si>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</si>
  <si>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</si>
  <si>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51) на 2009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</si>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</sst>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4" sqref="E4:G5"/>
    </sheetView>
  </sheetViews>
  <sheetFormatPr defaultColWidth="9.00390625" defaultRowHeight="12.75"/>
  <sheetData>
    <row r="1" spans="1:8" ht="12.75">
      <c r="A1" s="25" t="s">
        <v>54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49</v>
      </c>
      <c r="C2" s="20"/>
      <c r="D2" s="21"/>
      <c r="E2" s="19" t="s">
        <v>50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51</v>
      </c>
      <c r="C4" s="20"/>
      <c r="D4" s="21"/>
      <c r="E4" s="19">
        <v>3699.38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52</v>
      </c>
      <c r="C6" s="20"/>
      <c r="D6" s="21"/>
      <c r="E6" s="19">
        <v>3699.38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53</v>
      </c>
      <c r="C8" s="20"/>
      <c r="D8" s="21"/>
      <c r="E8" s="19">
        <v>3699.38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0" ht="12.75">
      <c r="L10" t="s">
        <v>55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3">
      <selection activeCell="F18" sqref="F18:G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9" t="s">
        <v>43</v>
      </c>
      <c r="B1" s="39"/>
      <c r="C1" s="39"/>
      <c r="D1" s="39"/>
      <c r="E1" s="39"/>
      <c r="F1" s="39"/>
      <c r="G1" s="39"/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7" ht="12.75">
      <c r="A3" s="39" t="s">
        <v>36</v>
      </c>
      <c r="B3" s="39"/>
      <c r="C3" s="39"/>
      <c r="D3" s="39"/>
      <c r="E3" s="39"/>
      <c r="F3" s="39"/>
      <c r="G3" s="3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44</v>
      </c>
      <c r="B5" s="27"/>
      <c r="C5" s="27"/>
      <c r="D5" s="27"/>
      <c r="E5" s="27"/>
      <c r="F5" s="27"/>
      <c r="G5" s="27"/>
    </row>
    <row r="6" spans="1:7" ht="12.75">
      <c r="A6" s="27" t="s">
        <v>45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>
        <v>-2000</v>
      </c>
      <c r="C11" s="16">
        <v>2921.92</v>
      </c>
      <c r="D11" s="16"/>
      <c r="E11" s="15"/>
      <c r="F11" s="15">
        <v>-2000</v>
      </c>
      <c r="G11" s="16">
        <v>2921.92</v>
      </c>
    </row>
    <row r="12" spans="1:7" ht="36">
      <c r="A12" s="8" t="s">
        <v>8</v>
      </c>
      <c r="B12" s="15">
        <v>11612.3</v>
      </c>
      <c r="C12" s="16">
        <v>21543.47</v>
      </c>
      <c r="D12" s="4" t="s">
        <v>8</v>
      </c>
      <c r="E12" s="6" t="s">
        <v>38</v>
      </c>
      <c r="F12" s="15">
        <v>11612.3</v>
      </c>
      <c r="G12" s="16">
        <v>21543.47</v>
      </c>
    </row>
    <row r="13" spans="1:7" ht="12.75">
      <c r="A13" s="8" t="s">
        <v>22</v>
      </c>
      <c r="B13" s="15">
        <v>319.56</v>
      </c>
      <c r="C13" s="16">
        <v>267.65</v>
      </c>
      <c r="D13" s="4"/>
      <c r="E13" s="6"/>
      <c r="F13" s="15">
        <v>319.56</v>
      </c>
      <c r="G13" s="16">
        <v>267.65</v>
      </c>
    </row>
    <row r="14" spans="1:7" ht="12.75">
      <c r="A14" s="8" t="s">
        <v>23</v>
      </c>
      <c r="B14" s="15">
        <v>1810.56</v>
      </c>
      <c r="C14" s="16">
        <v>1680.45</v>
      </c>
      <c r="D14" s="8" t="s">
        <v>23</v>
      </c>
      <c r="E14" s="6"/>
      <c r="F14" s="15">
        <v>1810.56</v>
      </c>
      <c r="G14" s="16">
        <v>1680.45</v>
      </c>
    </row>
    <row r="15" spans="1:7" ht="24">
      <c r="A15" s="8" t="s">
        <v>32</v>
      </c>
      <c r="B15" s="15">
        <v>6000.72</v>
      </c>
      <c r="C15" s="16">
        <v>5622.2</v>
      </c>
      <c r="D15" s="4" t="s">
        <v>24</v>
      </c>
      <c r="E15" s="6" t="s">
        <v>39</v>
      </c>
      <c r="F15" s="15">
        <v>6000.72</v>
      </c>
      <c r="G15" s="16">
        <v>5622.2</v>
      </c>
    </row>
    <row r="16" spans="1:7" ht="30.75" customHeight="1">
      <c r="A16" s="32" t="s">
        <v>31</v>
      </c>
      <c r="B16" s="33">
        <v>22541.5</v>
      </c>
      <c r="C16" s="38">
        <v>11098.14</v>
      </c>
      <c r="D16" s="43" t="s">
        <v>37</v>
      </c>
      <c r="E16" s="34" t="s">
        <v>40</v>
      </c>
      <c r="F16" s="41">
        <v>2061.4</v>
      </c>
      <c r="G16" s="41">
        <v>2061.4</v>
      </c>
    </row>
    <row r="17" spans="1:7" ht="36" customHeight="1">
      <c r="A17" s="32"/>
      <c r="B17" s="33"/>
      <c r="C17" s="38"/>
      <c r="D17" s="44"/>
      <c r="E17" s="35"/>
      <c r="F17" s="42"/>
      <c r="G17" s="42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9036.74</v>
      </c>
      <c r="G18" s="37"/>
    </row>
    <row r="19" spans="1:7" ht="24">
      <c r="A19" s="5" t="s">
        <v>10</v>
      </c>
      <c r="B19" s="15">
        <f>SUM(B11:B18)</f>
        <v>40284.64</v>
      </c>
      <c r="C19" s="16">
        <f>SUM(C11:C18)</f>
        <v>43133.83</v>
      </c>
      <c r="D19" s="4"/>
      <c r="E19" s="6"/>
      <c r="F19" s="16">
        <v>19804.54</v>
      </c>
      <c r="G19" s="16">
        <f>SUM(G11:G18)</f>
        <v>34097.090000000004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103083.08</v>
      </c>
      <c r="C21" s="16">
        <v>96665.17</v>
      </c>
      <c r="D21" s="11" t="s">
        <v>48</v>
      </c>
      <c r="E21" s="6" t="s">
        <v>41</v>
      </c>
      <c r="F21" s="15">
        <v>103083.08</v>
      </c>
      <c r="G21" s="16">
        <v>96665.17</v>
      </c>
    </row>
    <row r="22" spans="1:7" ht="24">
      <c r="A22" s="4" t="s">
        <v>13</v>
      </c>
      <c r="B22" s="15">
        <v>5058.75</v>
      </c>
      <c r="C22" s="16">
        <v>4984.79</v>
      </c>
      <c r="D22" s="11" t="s">
        <v>47</v>
      </c>
      <c r="E22" s="6" t="s">
        <v>42</v>
      </c>
      <c r="F22" s="15">
        <v>5058.75</v>
      </c>
      <c r="G22" s="16">
        <v>4984.79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7295.34</v>
      </c>
      <c r="C24" s="16">
        <v>7188.67</v>
      </c>
      <c r="D24" s="11" t="s">
        <v>47</v>
      </c>
      <c r="E24" s="6"/>
      <c r="F24" s="15">
        <v>7295.34</v>
      </c>
      <c r="G24" s="16">
        <v>7188.67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115437.17</v>
      </c>
      <c r="C27" s="16">
        <f>SUM(C21:C26)</f>
        <v>108838.62999999999</v>
      </c>
      <c r="D27" s="11"/>
      <c r="E27" s="6"/>
      <c r="F27" s="15">
        <f>SUM(F21:F26)</f>
        <v>115437.17</v>
      </c>
      <c r="G27" s="16">
        <f>SUM(G21:G26)</f>
        <v>108838.62999999999</v>
      </c>
    </row>
    <row r="28" spans="1:7" ht="36">
      <c r="A28" s="5" t="s">
        <v>19</v>
      </c>
      <c r="B28" s="15">
        <f>B19+B27</f>
        <v>155721.81</v>
      </c>
      <c r="C28" s="16">
        <f>C19+C27</f>
        <v>151972.46</v>
      </c>
      <c r="D28" s="11"/>
      <c r="E28" s="6"/>
      <c r="F28" s="16">
        <f>F19+F27</f>
        <v>135241.71</v>
      </c>
      <c r="G28" s="16">
        <f>G19+G27</f>
        <v>142935.72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C16:C17"/>
    <mergeCell ref="A8:C8"/>
    <mergeCell ref="A1:G1"/>
    <mergeCell ref="A2:G2"/>
    <mergeCell ref="A3:G3"/>
    <mergeCell ref="A5:G5"/>
    <mergeCell ref="F16:F17"/>
    <mergeCell ref="G16:G17"/>
    <mergeCell ref="D16:D17"/>
    <mergeCell ref="A37:G37"/>
    <mergeCell ref="A6:G6"/>
    <mergeCell ref="A7:G7"/>
    <mergeCell ref="A30:G31"/>
    <mergeCell ref="A35:G35"/>
    <mergeCell ref="D8:G8"/>
    <mergeCell ref="A16:A17"/>
    <mergeCell ref="B16:B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2002-01-01T02:33:33Z</cp:lastPrinted>
  <dcterms:created xsi:type="dcterms:W3CDTF">2011-08-22T07:20:40Z</dcterms:created>
  <dcterms:modified xsi:type="dcterms:W3CDTF">2011-10-01T05:46:09Z</dcterms:modified>
  <cp:category/>
  <cp:version/>
  <cp:contentType/>
  <cp:contentStatus/>
</cp:coreProperties>
</file>