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<sst xmlns="http://schemas.openxmlformats.org/spreadsheetml/2006/main" count="57" uniqueCount="54">
  <si>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</si>
  <si>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</si>
  <si>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</si>
  <si>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</si>
  <si>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</si>
  <si>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</si>
  <si>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</si>
  <si>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</si>
  <si>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</si>
  <si>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</si>
  <si>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</si>
  <si>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</si>
  <si>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</si>
  <si>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</si>
  <si>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</si>
  <si>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</si>
  <si>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</si>
  <si>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</si>
  <si>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</si>
  <si>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</si>
  <si>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</si>
  <si>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</si>
  <si>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</si>
  <si>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</si>
  <si>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</si>
  <si>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</si>
  <si>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</si>
  <si>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</si>
  <si>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</si>
  <si>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</si>
  <si>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</si>
  <si>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</si>
  <si>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</si>
  <si>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</si>
  <si>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</si>
  <si>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</si>
  <si>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60-лет Октября д. 75</t>
  </si>
  <si>
    <r>
      <t>Площадь помещений в доме:</t>
    </r>
    <r>
      <rPr>
        <u val="single"/>
        <sz val="9"/>
        <rFont val="Times New Roman"/>
        <family val="1"/>
      </rPr>
      <t xml:space="preserve"> 417,00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</si>
  <si>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87,60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</si>
  <si>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</si>
  <si>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</si>
  <si>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</si>
  <si>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</si>
  <si>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</si>
  <si>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</si>
  <si>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</si>
  <si>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</si>
  <si>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</si>
  <si>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</si>
  <si>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</si>
  <si>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</si>
  <si>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75)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</si>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</sst>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11" sqref="H11"/>
    </sheetView>
  </sheetViews>
  <sheetFormatPr defaultColWidth="9.00390625" defaultRowHeight="12.75"/>
  <sheetData>
    <row r="1" spans="1:8" ht="12.75">
      <c r="A1" s="38" t="s">
        <v>51</v>
      </c>
      <c r="B1" s="38"/>
      <c r="C1" s="38"/>
      <c r="D1" s="38"/>
      <c r="E1" s="38"/>
      <c r="F1" s="38"/>
      <c r="G1" s="38"/>
      <c r="H1" s="38"/>
    </row>
    <row r="2" spans="2:7" ht="12.75">
      <c r="B2" s="39" t="s">
        <v>46</v>
      </c>
      <c r="C2" s="40"/>
      <c r="D2" s="41"/>
      <c r="E2" s="39" t="s">
        <v>47</v>
      </c>
      <c r="F2" s="40"/>
      <c r="G2" s="41"/>
    </row>
    <row r="3" spans="2:7" ht="12.75">
      <c r="B3" s="42"/>
      <c r="C3" s="43"/>
      <c r="D3" s="44"/>
      <c r="E3" s="42"/>
      <c r="F3" s="43"/>
      <c r="G3" s="44"/>
    </row>
    <row r="4" spans="2:7" ht="12.75">
      <c r="B4" s="39" t="s">
        <v>48</v>
      </c>
      <c r="C4" s="40"/>
      <c r="D4" s="41"/>
      <c r="E4" s="39">
        <v>6958.27</v>
      </c>
      <c r="F4" s="40"/>
      <c r="G4" s="41"/>
    </row>
    <row r="5" spans="2:7" ht="12.75">
      <c r="B5" s="42"/>
      <c r="C5" s="43"/>
      <c r="D5" s="44"/>
      <c r="E5" s="42"/>
      <c r="F5" s="43"/>
      <c r="G5" s="44"/>
    </row>
    <row r="6" spans="2:7" ht="12.75">
      <c r="B6" s="39" t="s">
        <v>49</v>
      </c>
      <c r="C6" s="40"/>
      <c r="D6" s="41"/>
      <c r="E6" s="39">
        <v>6958.27</v>
      </c>
      <c r="F6" s="40"/>
      <c r="G6" s="41"/>
    </row>
    <row r="7" spans="2:7" ht="12.75">
      <c r="B7" s="42"/>
      <c r="C7" s="43"/>
      <c r="D7" s="44"/>
      <c r="E7" s="42"/>
      <c r="F7" s="43"/>
      <c r="G7" s="44"/>
    </row>
    <row r="8" spans="2:7" ht="12.75">
      <c r="B8" s="39" t="s">
        <v>50</v>
      </c>
      <c r="C8" s="40"/>
      <c r="D8" s="41"/>
      <c r="E8" s="39">
        <v>6958.27</v>
      </c>
      <c r="F8" s="40"/>
      <c r="G8" s="41"/>
    </row>
    <row r="9" spans="2:7" ht="12.75">
      <c r="B9" s="42"/>
      <c r="C9" s="43"/>
      <c r="D9" s="44"/>
      <c r="E9" s="42"/>
      <c r="F9" s="43"/>
      <c r="G9" s="44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H27" sqref="H27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40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37</v>
      </c>
      <c r="B5" s="24"/>
      <c r="C5" s="24"/>
      <c r="D5" s="24"/>
      <c r="E5" s="24"/>
      <c r="F5" s="24"/>
      <c r="G5" s="24"/>
    </row>
    <row r="6" spans="1:7" ht="12.75">
      <c r="A6" s="24" t="s">
        <v>38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5466.72</v>
      </c>
      <c r="C11" s="16">
        <v>5861.57</v>
      </c>
      <c r="D11" s="4" t="s">
        <v>8</v>
      </c>
      <c r="E11" s="6" t="s">
        <v>41</v>
      </c>
      <c r="F11" s="15">
        <v>5466.72</v>
      </c>
      <c r="G11" s="16">
        <v>5861.57</v>
      </c>
    </row>
    <row r="12" spans="1:7" ht="12.75">
      <c r="A12" s="8" t="s">
        <v>22</v>
      </c>
      <c r="B12" s="15">
        <v>147.18</v>
      </c>
      <c r="C12" s="16">
        <v>86.25</v>
      </c>
      <c r="D12" s="4"/>
      <c r="E12" s="6"/>
      <c r="F12" s="15">
        <v>147.18</v>
      </c>
      <c r="G12" s="16">
        <v>86.25</v>
      </c>
    </row>
    <row r="13" spans="1:7" ht="12.75">
      <c r="A13" s="8" t="s">
        <v>23</v>
      </c>
      <c r="B13" s="15">
        <v>1584.96</v>
      </c>
      <c r="C13" s="16">
        <v>1369.43</v>
      </c>
      <c r="D13" s="8" t="s">
        <v>23</v>
      </c>
      <c r="E13" s="6"/>
      <c r="F13" s="15">
        <v>1584.96</v>
      </c>
      <c r="G13" s="16">
        <v>1369.43</v>
      </c>
    </row>
    <row r="14" spans="1:7" ht="24">
      <c r="A14" s="8" t="s">
        <v>32</v>
      </c>
      <c r="B14" s="15">
        <v>3592.2</v>
      </c>
      <c r="C14" s="16">
        <v>3242.81</v>
      </c>
      <c r="D14" s="4" t="s">
        <v>24</v>
      </c>
      <c r="E14" s="6" t="s">
        <v>42</v>
      </c>
      <c r="F14" s="15">
        <v>3592.2</v>
      </c>
      <c r="G14" s="16">
        <v>3242.81</v>
      </c>
    </row>
    <row r="15" spans="1:7" ht="33.75" customHeight="1">
      <c r="A15" s="33" t="s">
        <v>31</v>
      </c>
      <c r="B15" s="34">
        <v>12167.88</v>
      </c>
      <c r="C15" s="35">
        <v>13046.74</v>
      </c>
      <c r="D15" s="19" t="s">
        <v>39</v>
      </c>
      <c r="E15" s="27" t="s">
        <v>43</v>
      </c>
      <c r="F15" s="25">
        <v>9015.92</v>
      </c>
      <c r="G15" s="25">
        <v>9015.92</v>
      </c>
    </row>
    <row r="16" spans="1:7" ht="38.25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36">
        <v>-65187.26</v>
      </c>
      <c r="G17" s="37"/>
    </row>
    <row r="18" spans="1:7" ht="24">
      <c r="A18" s="5" t="s">
        <v>10</v>
      </c>
      <c r="B18" s="15">
        <f>SUM(B11:B17)</f>
        <v>22958.940000000002</v>
      </c>
      <c r="C18" s="16">
        <f>SUM(C11:C17)</f>
        <v>23606.8</v>
      </c>
      <c r="D18" s="4"/>
      <c r="E18" s="6"/>
      <c r="F18" s="16">
        <v>19806.98</v>
      </c>
      <c r="G18" s="16">
        <f>SUM(G11:G17)</f>
        <v>19575.98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68991.96</v>
      </c>
      <c r="C20" s="16">
        <v>68082.54</v>
      </c>
      <c r="D20" s="11" t="s">
        <v>52</v>
      </c>
      <c r="E20" s="6" t="s">
        <v>44</v>
      </c>
      <c r="F20" s="15">
        <v>68991.96</v>
      </c>
      <c r="G20" s="16">
        <v>68082.54</v>
      </c>
    </row>
    <row r="21" spans="1:7" ht="24">
      <c r="A21" s="4" t="s">
        <v>13</v>
      </c>
      <c r="B21" s="15">
        <v>6972.86</v>
      </c>
      <c r="C21" s="16">
        <v>6574.84</v>
      </c>
      <c r="D21" s="11" t="s">
        <v>53</v>
      </c>
      <c r="E21" s="6" t="s">
        <v>45</v>
      </c>
      <c r="F21" s="15">
        <v>6972.86</v>
      </c>
      <c r="G21" s="16">
        <v>6574.84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9315.7</v>
      </c>
      <c r="C23" s="16">
        <v>8783.87</v>
      </c>
      <c r="D23" s="11" t="s">
        <v>53</v>
      </c>
      <c r="E23" s="6"/>
      <c r="F23" s="15">
        <v>9315.7</v>
      </c>
      <c r="G23" s="16">
        <v>8783.87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/>
      <c r="C25" s="16"/>
      <c r="D25" s="11" t="s">
        <v>26</v>
      </c>
      <c r="E25" s="6" t="s">
        <v>27</v>
      </c>
      <c r="F25" s="16"/>
      <c r="G25" s="16"/>
    </row>
    <row r="26" spans="1:7" ht="36">
      <c r="A26" s="5" t="s">
        <v>18</v>
      </c>
      <c r="B26" s="15">
        <f>SUM(B20:B25)</f>
        <v>85280.52</v>
      </c>
      <c r="C26" s="16">
        <f>SUM(C20:C25)</f>
        <v>83441.24999999999</v>
      </c>
      <c r="D26" s="11"/>
      <c r="E26" s="6"/>
      <c r="F26" s="15">
        <f>SUM(F20:F25)</f>
        <v>85280.52</v>
      </c>
      <c r="G26" s="16">
        <f>SUM(G20:G25)</f>
        <v>83441.24999999999</v>
      </c>
    </row>
    <row r="27" spans="1:7" ht="36">
      <c r="A27" s="5" t="s">
        <v>19</v>
      </c>
      <c r="B27" s="15">
        <f>B18+B26</f>
        <v>108239.46</v>
      </c>
      <c r="C27" s="16">
        <f>C18+C26</f>
        <v>107048.04999999999</v>
      </c>
      <c r="D27" s="11"/>
      <c r="E27" s="6"/>
      <c r="F27" s="16">
        <f>F18+F26</f>
        <v>105087.5</v>
      </c>
      <c r="G27" s="16">
        <f>G18+G26</f>
        <v>103017.22999999998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F17:G17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2011-10-01T10:09:14Z</dcterms:modified>
  <cp:category/>
  <cp:version/>
  <cp:contentType/>
  <cp:contentStatus/>
</cp:coreProperties>
</file>