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<sst xmlns="http://schemas.openxmlformats.org/spreadsheetml/2006/main" count="59" uniqueCount="57">
  <si>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</si>
  <si>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</si>
  <si>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</si>
  <si>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</si>
  <si>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</si>
  <si>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</si>
  <si>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</si>
  <si>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</si>
  <si>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</si>
  <si>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</si>
  <si>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</si>
  <si>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</si>
  <si>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</si>
  <si>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</si>
  <si>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</si>
  <si>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</si>
  <si>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</si>
  <si>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</si>
  <si>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</si>
  <si>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</si>
  <si>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</si>
  <si>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</si>
  <si>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</si>
  <si>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</si>
  <si>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</si>
  <si>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</si>
  <si>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</si>
  <si>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</si>
  <si>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</si>
  <si>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</si>
  <si>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</si>
  <si>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</si>
  <si>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</si>
  <si>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</si>
  <si>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</si>
  <si>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</si>
  <si>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</si>
  <si>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</si>
  <si>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</si>
  <si>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</si>
  <si>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</si>
  <si>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</si>
  <si>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</si>
  <si>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</si>
  <si>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</si>
  <si>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</si>
  <si>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</si>
  <si>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Худайбердина д. 16-1</t>
  </si>
  <si>
    <t>Площадь помещений в доме: 522,1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</si>
  <si>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</si>
  <si>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</si>
  <si>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</si>
  <si>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</si>
  <si>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</si>
  <si>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</si>
  <si>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План работ по Содержанию и ремонту МКД (Худайбердина 16/1 ) на 2012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</si>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</sst>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J17" sqref="J17"/>
    </sheetView>
  </sheetViews>
  <sheetFormatPr defaultColWidth="9.00390625" defaultRowHeight="12.75"/>
  <sheetData>
    <row r="1" spans="1:8" ht="12.75">
      <c r="A1" s="25" t="s">
        <v>55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8006.48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8006.48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8006.48</v>
      </c>
      <c r="F8" s="20"/>
      <c r="G8" s="21"/>
    </row>
    <row r="9" spans="2:7" ht="12.75">
      <c r="B9" s="22"/>
      <c r="C9" s="23"/>
      <c r="D9" s="24"/>
      <c r="E9" s="22"/>
      <c r="F9" s="23"/>
      <c r="G9" s="24"/>
    </row>
    <row r="16" ht="12.75">
      <c r="K16" t="s">
        <v>56</v>
      </c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K19" sqref="K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/>
      <c r="B6" s="35"/>
      <c r="C6" s="35"/>
      <c r="D6" s="35"/>
      <c r="E6" s="35"/>
      <c r="F6" s="35"/>
      <c r="G6" s="35"/>
    </row>
    <row r="7" spans="1:7" ht="12.75">
      <c r="A7" s="32" t="s">
        <v>0</v>
      </c>
      <c r="B7" s="32"/>
      <c r="C7" s="32"/>
      <c r="D7" s="32" t="s">
        <v>1</v>
      </c>
      <c r="E7" s="32"/>
      <c r="F7" s="32"/>
      <c r="G7" s="32"/>
    </row>
    <row r="8" spans="1:7" ht="36">
      <c r="A8" s="2" t="s">
        <v>2</v>
      </c>
      <c r="B8" s="3" t="s">
        <v>3</v>
      </c>
      <c r="C8" s="3" t="s">
        <v>4</v>
      </c>
      <c r="D8" s="2" t="s">
        <v>5</v>
      </c>
      <c r="E8" s="2" t="s">
        <v>30</v>
      </c>
      <c r="F8" s="2" t="s">
        <v>35</v>
      </c>
      <c r="G8" s="4" t="s">
        <v>6</v>
      </c>
    </row>
    <row r="9" spans="1:7" ht="12.75">
      <c r="A9" s="5" t="s">
        <v>7</v>
      </c>
      <c r="B9" s="6"/>
      <c r="C9" s="7"/>
      <c r="D9" s="7"/>
      <c r="E9" s="6"/>
      <c r="F9" s="7"/>
      <c r="G9" s="7"/>
    </row>
    <row r="10" spans="1:7" ht="12.75">
      <c r="A10" s="4" t="s">
        <v>40</v>
      </c>
      <c r="B10" s="15"/>
      <c r="C10" s="16"/>
      <c r="D10" s="16"/>
      <c r="E10" s="15"/>
      <c r="F10" s="15"/>
      <c r="G10" s="16"/>
    </row>
    <row r="11" spans="1:7" ht="36">
      <c r="A11" s="8" t="s">
        <v>8</v>
      </c>
      <c r="B11" s="15">
        <v>12933.55</v>
      </c>
      <c r="C11" s="16">
        <v>12444.71</v>
      </c>
      <c r="D11" s="4" t="s">
        <v>8</v>
      </c>
      <c r="E11" s="6" t="s">
        <v>37</v>
      </c>
      <c r="F11" s="15">
        <v>12933.55</v>
      </c>
      <c r="G11" s="16">
        <v>12444.71</v>
      </c>
    </row>
    <row r="12" spans="1:7" ht="12.75">
      <c r="A12" s="8" t="s">
        <v>22</v>
      </c>
      <c r="B12" s="15">
        <v>169.7</v>
      </c>
      <c r="C12" s="16">
        <v>173.16</v>
      </c>
      <c r="D12" s="4"/>
      <c r="E12" s="6"/>
      <c r="F12" s="15">
        <v>169.7</v>
      </c>
      <c r="G12" s="16">
        <v>173.16</v>
      </c>
    </row>
    <row r="13" spans="1:7" ht="12.75">
      <c r="A13" s="8" t="s">
        <v>23</v>
      </c>
      <c r="B13" s="15">
        <v>1755.6</v>
      </c>
      <c r="C13" s="16">
        <v>1707.01</v>
      </c>
      <c r="D13" s="8" t="s">
        <v>23</v>
      </c>
      <c r="E13" s="6"/>
      <c r="F13" s="15">
        <v>1755.6</v>
      </c>
      <c r="G13" s="16">
        <v>1707.01</v>
      </c>
    </row>
    <row r="14" spans="1:7" ht="24">
      <c r="A14" s="8" t="s">
        <v>32</v>
      </c>
      <c r="B14" s="15">
        <v>9958.2</v>
      </c>
      <c r="C14" s="16">
        <v>9606.68</v>
      </c>
      <c r="D14" s="4" t="s">
        <v>24</v>
      </c>
      <c r="E14" s="6" t="s">
        <v>38</v>
      </c>
      <c r="F14" s="15">
        <v>9958.2</v>
      </c>
      <c r="G14" s="16">
        <v>9606.68</v>
      </c>
    </row>
    <row r="15" spans="1:7" ht="30" customHeight="1">
      <c r="A15" s="40" t="s">
        <v>31</v>
      </c>
      <c r="B15" s="41">
        <v>24019.45</v>
      </c>
      <c r="C15" s="42">
        <v>23111.59</v>
      </c>
      <c r="D15" s="43" t="s">
        <v>36</v>
      </c>
      <c r="E15" s="28" t="s">
        <v>39</v>
      </c>
      <c r="F15" s="26">
        <v>43930.28</v>
      </c>
      <c r="G15" s="26">
        <v>43930.28</v>
      </c>
    </row>
    <row r="16" spans="1:7" ht="35.25" customHeight="1">
      <c r="A16" s="40"/>
      <c r="B16" s="41"/>
      <c r="C16" s="42"/>
      <c r="D16" s="44"/>
      <c r="E16" s="29"/>
      <c r="F16" s="27"/>
      <c r="G16" s="27"/>
    </row>
    <row r="17" spans="1:7" ht="24">
      <c r="A17" s="9" t="s">
        <v>29</v>
      </c>
      <c r="B17" s="18"/>
      <c r="C17" s="17"/>
      <c r="D17" s="9" t="s">
        <v>9</v>
      </c>
      <c r="E17" s="10"/>
      <c r="F17" s="30">
        <v>-20818.69</v>
      </c>
      <c r="G17" s="31"/>
    </row>
    <row r="18" spans="1:7" ht="24">
      <c r="A18" s="5" t="s">
        <v>10</v>
      </c>
      <c r="B18" s="15">
        <f>SUM(B10:B17)</f>
        <v>48836.5</v>
      </c>
      <c r="C18" s="16">
        <f>SUM(C10:C17)</f>
        <v>47043.149999999994</v>
      </c>
      <c r="D18" s="4"/>
      <c r="E18" s="6"/>
      <c r="F18" s="16">
        <v>68747.33</v>
      </c>
      <c r="G18" s="16">
        <f>SUM(G10:G17)</f>
        <v>67861.84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195000.96</v>
      </c>
      <c r="C20" s="16">
        <v>188249.82</v>
      </c>
      <c r="D20" s="11" t="s">
        <v>49</v>
      </c>
      <c r="E20" s="6" t="s">
        <v>50</v>
      </c>
      <c r="F20" s="15">
        <v>195000.96</v>
      </c>
      <c r="G20" s="16">
        <v>188249.82</v>
      </c>
    </row>
    <row r="21" spans="1:7" ht="24">
      <c r="A21" s="4" t="s">
        <v>13</v>
      </c>
      <c r="B21" s="15">
        <v>14644.88</v>
      </c>
      <c r="C21" s="16">
        <v>13962.32</v>
      </c>
      <c r="D21" s="11" t="s">
        <v>51</v>
      </c>
      <c r="E21" s="6" t="s">
        <v>52</v>
      </c>
      <c r="F21" s="15">
        <v>14644.88</v>
      </c>
      <c r="G21" s="16">
        <v>13962.32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24">
      <c r="A23" s="4" t="s">
        <v>15</v>
      </c>
      <c r="B23" s="15">
        <v>14494.88</v>
      </c>
      <c r="C23" s="16">
        <v>13819.33</v>
      </c>
      <c r="D23" s="11" t="s">
        <v>53</v>
      </c>
      <c r="E23" s="6" t="s">
        <v>54</v>
      </c>
      <c r="F23" s="15">
        <v>14494.88</v>
      </c>
      <c r="G23" s="16">
        <v>13819.33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224140.72</v>
      </c>
      <c r="C26" s="16">
        <f>SUM(C20:C25)</f>
        <v>216031.47</v>
      </c>
      <c r="D26" s="11"/>
      <c r="E26" s="6"/>
      <c r="F26" s="15">
        <f>SUM(F20:F25)</f>
        <v>224140.72</v>
      </c>
      <c r="G26" s="16">
        <f>SUM(G20:G25)</f>
        <v>216031.47</v>
      </c>
    </row>
    <row r="27" spans="1:7" ht="36">
      <c r="A27" s="5" t="s">
        <v>19</v>
      </c>
      <c r="B27" s="15">
        <f>B18+B26</f>
        <v>272977.22</v>
      </c>
      <c r="C27" s="16">
        <f>C18+C26</f>
        <v>263074.62</v>
      </c>
      <c r="D27" s="11"/>
      <c r="E27" s="6"/>
      <c r="F27" s="16">
        <f>F18+F26</f>
        <v>292888.05</v>
      </c>
      <c r="G27" s="16">
        <f>G18+G26</f>
        <v>283893.31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7" t="s">
        <v>28</v>
      </c>
      <c r="B29" s="37"/>
      <c r="C29" s="37"/>
      <c r="D29" s="37"/>
      <c r="E29" s="37"/>
      <c r="F29" s="37"/>
      <c r="G29" s="37"/>
    </row>
    <row r="30" spans="1:7" ht="12.75">
      <c r="A30" s="38"/>
      <c r="B30" s="38"/>
      <c r="C30" s="38"/>
      <c r="D30" s="38"/>
      <c r="E30" s="38"/>
      <c r="F30" s="38"/>
      <c r="G30" s="38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9" t="s">
        <v>33</v>
      </c>
      <c r="B34" s="39"/>
      <c r="C34" s="39"/>
      <c r="D34" s="39"/>
      <c r="E34" s="39"/>
      <c r="F34" s="39"/>
      <c r="G34" s="39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36" t="s">
        <v>34</v>
      </c>
      <c r="B36" s="36"/>
      <c r="C36" s="36"/>
      <c r="D36" s="36"/>
      <c r="E36" s="36"/>
      <c r="F36" s="36"/>
      <c r="G36" s="36"/>
    </row>
  </sheetData>
  <mergeCells count="18">
    <mergeCell ref="A36:G36"/>
    <mergeCell ref="A6:G6"/>
    <mergeCell ref="A29:G30"/>
    <mergeCell ref="A34:G34"/>
    <mergeCell ref="D7:G7"/>
    <mergeCell ref="A15:A16"/>
    <mergeCell ref="B15:B16"/>
    <mergeCell ref="C15:C16"/>
    <mergeCell ref="D15:D16"/>
    <mergeCell ref="A7:C7"/>
    <mergeCell ref="A1:G1"/>
    <mergeCell ref="A2:G2"/>
    <mergeCell ref="A3:G3"/>
    <mergeCell ref="A5:G5"/>
    <mergeCell ref="F15:F16"/>
    <mergeCell ref="G15:G16"/>
    <mergeCell ref="E15:E16"/>
    <mergeCell ref="F17:G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2012-03-27T04:22:38Z</dcterms:modified>
  <cp:category/>
  <cp:version/>
  <cp:contentType/>
  <cp:contentStatus/>
</cp:coreProperties>
</file>