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<sst xmlns="http://schemas.openxmlformats.org/spreadsheetml/2006/main" count="60" uniqueCount="58">
  <si>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</si>
  <si>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</si>
  <si>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</si>
  <si>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</si>
  <si>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</si>
  <si>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</si>
  <si>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</si>
  <si>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</si>
  <si>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</si>
  <si>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</si>
  <si>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</si>
  <si>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</si>
  <si>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</si>
  <si>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</si>
  <si>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</si>
  <si>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</si>
  <si>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</si>
  <si>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</si>
  <si>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</si>
  <si>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</si>
  <si>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</si>
  <si>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</si>
  <si>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</si>
  <si>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</si>
  <si>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</si>
  <si>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</si>
  <si>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</si>
  <si>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</si>
  <si>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</si>
  <si>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</si>
  <si>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</si>
  <si>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</si>
  <si>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</si>
  <si>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</si>
  <si>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</si>
  <si>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</si>
  <si>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</si>
  <si>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</si>
  <si>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</si>
  <si>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</si>
  <si>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</si>
  <si>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</si>
  <si>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</si>
  <si>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</si>
  <si>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</si>
  <si>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</si>
  <si>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</si>
  <si>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Аккуль д. 15</t>
  </si>
  <si>
    <t>Площадь помещений в доме: 884,80 кв.м.,</t>
  </si>
  <si>
    <t>ООО "Теплосеть"</t>
  </si>
  <si>
    <t>ООО КГВ</t>
  </si>
  <si>
    <t>ООО Водоканал</t>
  </si>
  <si>
    <t>№11-Т от 16.11.2009 г</t>
  </si>
  <si>
    <t>№01 от 01.10.2008 г</t>
  </si>
  <si>
    <t>№06 от 01.10.2008 г</t>
  </si>
  <si>
    <t>в том числе в собственности муниципального образования :  73,6 кв.м.</t>
  </si>
  <si>
    <t>План работ по Содержанию и ремонту МКД (Аккуль 15/1)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</si>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</sst>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27" sqref="G27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6987.32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6987.32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6987.32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5" ht="12.75">
      <c r="I15" t="s">
        <v>57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1" t="s">
        <v>46</v>
      </c>
      <c r="B1" s="31"/>
      <c r="C1" s="31"/>
      <c r="D1" s="31"/>
      <c r="E1" s="31"/>
      <c r="F1" s="31"/>
      <c r="G1" s="31"/>
    </row>
    <row r="2" spans="1:7" ht="12.75">
      <c r="A2" s="32" t="s">
        <v>21</v>
      </c>
      <c r="B2" s="32"/>
      <c r="C2" s="32"/>
      <c r="D2" s="32"/>
      <c r="E2" s="32"/>
      <c r="F2" s="32"/>
      <c r="G2" s="32"/>
    </row>
    <row r="3" spans="1:7" ht="12.75">
      <c r="A3" s="31" t="s">
        <v>47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3" t="s">
        <v>48</v>
      </c>
      <c r="B5" s="33"/>
      <c r="C5" s="33"/>
      <c r="D5" s="33"/>
      <c r="E5" s="33"/>
      <c r="F5" s="33"/>
      <c r="G5" s="33"/>
    </row>
    <row r="6" spans="1:7" ht="12.75">
      <c r="A6" s="33" t="s">
        <v>55</v>
      </c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0" t="s">
        <v>0</v>
      </c>
      <c r="B8" s="30"/>
      <c r="C8" s="30"/>
      <c r="D8" s="30" t="s">
        <v>1</v>
      </c>
      <c r="E8" s="30"/>
      <c r="F8" s="30"/>
      <c r="G8" s="30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6"/>
      <c r="G11" s="16"/>
    </row>
    <row r="12" spans="1:7" ht="36">
      <c r="A12" s="8" t="s">
        <v>8</v>
      </c>
      <c r="B12" s="15">
        <v>11287.2</v>
      </c>
      <c r="C12" s="16">
        <v>11994.94</v>
      </c>
      <c r="D12" s="4" t="s">
        <v>8</v>
      </c>
      <c r="E12" s="6" t="s">
        <v>37</v>
      </c>
      <c r="F12" s="15">
        <v>11287.2</v>
      </c>
      <c r="G12" s="16">
        <v>11994.94</v>
      </c>
    </row>
    <row r="13" spans="1:7" ht="12.75">
      <c r="A13" s="8" t="s">
        <v>22</v>
      </c>
      <c r="B13" s="15">
        <v>247.32</v>
      </c>
      <c r="C13" s="16">
        <v>263.62</v>
      </c>
      <c r="D13" s="4"/>
      <c r="E13" s="6"/>
      <c r="F13" s="15">
        <v>247.32</v>
      </c>
      <c r="G13" s="16">
        <v>263.62</v>
      </c>
    </row>
    <row r="14" spans="1:7" ht="12.75">
      <c r="A14" s="8" t="s">
        <v>23</v>
      </c>
      <c r="B14" s="15">
        <v>4331.94</v>
      </c>
      <c r="C14" s="16">
        <v>4501.39</v>
      </c>
      <c r="D14" s="8" t="s">
        <v>23</v>
      </c>
      <c r="E14" s="6"/>
      <c r="F14" s="15">
        <v>4331.94</v>
      </c>
      <c r="G14" s="16">
        <v>4501.39</v>
      </c>
    </row>
    <row r="15" spans="1:7" ht="24">
      <c r="A15" s="8" t="s">
        <v>32</v>
      </c>
      <c r="B15" s="15">
        <v>11549.27</v>
      </c>
      <c r="C15" s="16">
        <v>11979.11</v>
      </c>
      <c r="D15" s="4" t="s">
        <v>24</v>
      </c>
      <c r="E15" s="6" t="s">
        <v>38</v>
      </c>
      <c r="F15" s="15">
        <v>11549.27</v>
      </c>
      <c r="G15" s="16">
        <v>11979.11</v>
      </c>
    </row>
    <row r="16" spans="1:7" ht="30" customHeight="1">
      <c r="A16" s="38" t="s">
        <v>31</v>
      </c>
      <c r="B16" s="39">
        <v>20961.95</v>
      </c>
      <c r="C16" s="40">
        <v>22276.31</v>
      </c>
      <c r="D16" s="41" t="s">
        <v>36</v>
      </c>
      <c r="E16" s="28" t="s">
        <v>39</v>
      </c>
      <c r="F16" s="26">
        <v>72355.75</v>
      </c>
      <c r="G16" s="26">
        <v>72355.75</v>
      </c>
    </row>
    <row r="17" spans="1:7" ht="35.25" customHeight="1">
      <c r="A17" s="38"/>
      <c r="B17" s="39"/>
      <c r="C17" s="40"/>
      <c r="D17" s="42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-50079.44</v>
      </c>
      <c r="G18" s="44"/>
    </row>
    <row r="19" spans="1:7" ht="24">
      <c r="A19" s="5" t="s">
        <v>10</v>
      </c>
      <c r="B19" s="15">
        <f>SUM(B11:B18)</f>
        <v>48377.68</v>
      </c>
      <c r="C19" s="16">
        <f>SUM(C11:C18)</f>
        <v>51015.37</v>
      </c>
      <c r="D19" s="4"/>
      <c r="E19" s="6"/>
      <c r="F19" s="16">
        <v>99771.48</v>
      </c>
      <c r="G19" s="16">
        <f>SUM(G11:G18)</f>
        <v>101094.81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278536.13</v>
      </c>
      <c r="C21" s="16">
        <v>289755.61</v>
      </c>
      <c r="D21" s="11" t="s">
        <v>49</v>
      </c>
      <c r="E21" s="6" t="s">
        <v>52</v>
      </c>
      <c r="F21" s="15">
        <v>278536.13</v>
      </c>
      <c r="G21" s="16">
        <v>289755.61</v>
      </c>
    </row>
    <row r="22" spans="1:7" ht="24">
      <c r="A22" s="4" t="s">
        <v>13</v>
      </c>
      <c r="B22" s="15">
        <v>22896.59</v>
      </c>
      <c r="C22" s="16">
        <v>23708.55</v>
      </c>
      <c r="D22" s="11" t="s">
        <v>50</v>
      </c>
      <c r="E22" s="6" t="s">
        <v>53</v>
      </c>
      <c r="F22" s="15">
        <v>22896.59</v>
      </c>
      <c r="G22" s="16">
        <v>23708.55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4115.87</v>
      </c>
      <c r="C24" s="16">
        <v>4316.69</v>
      </c>
      <c r="D24" s="11" t="s">
        <v>51</v>
      </c>
      <c r="E24" s="6" t="s">
        <v>54</v>
      </c>
      <c r="F24" s="15">
        <v>4115.87</v>
      </c>
      <c r="G24" s="16">
        <v>4316.69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51444.4</v>
      </c>
      <c r="C26" s="16">
        <v>52815.34</v>
      </c>
      <c r="D26" s="11" t="s">
        <v>26</v>
      </c>
      <c r="E26" s="6" t="s">
        <v>27</v>
      </c>
      <c r="F26" s="15">
        <v>51444.4</v>
      </c>
      <c r="G26" s="16">
        <v>52815.34</v>
      </c>
    </row>
    <row r="27" spans="1:7" ht="36">
      <c r="A27" s="5" t="s">
        <v>18</v>
      </c>
      <c r="B27" s="15">
        <f>SUM(B21:B26)</f>
        <v>356992.99000000005</v>
      </c>
      <c r="C27" s="16">
        <f>SUM(C21:C26)</f>
        <v>370596.18999999994</v>
      </c>
      <c r="D27" s="11"/>
      <c r="E27" s="6"/>
      <c r="F27" s="15">
        <f>SUM(F21:F26)</f>
        <v>356992.99000000005</v>
      </c>
      <c r="G27" s="16">
        <f>SUM(G21:G26)</f>
        <v>370596.18999999994</v>
      </c>
    </row>
    <row r="28" spans="1:7" ht="36">
      <c r="A28" s="5" t="s">
        <v>19</v>
      </c>
      <c r="B28" s="15">
        <f>B19+B27</f>
        <v>405370.67000000004</v>
      </c>
      <c r="C28" s="16">
        <f>C19+C27</f>
        <v>421611.55999999994</v>
      </c>
      <c r="D28" s="11"/>
      <c r="E28" s="6"/>
      <c r="F28" s="16">
        <f>F19+F27</f>
        <v>456764.47000000003</v>
      </c>
      <c r="G28" s="16">
        <f>G19+G27</f>
        <v>471690.99999999994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5" t="s">
        <v>28</v>
      </c>
      <c r="B30" s="35"/>
      <c r="C30" s="35"/>
      <c r="D30" s="35"/>
      <c r="E30" s="35"/>
      <c r="F30" s="35"/>
      <c r="G30" s="35"/>
    </row>
    <row r="31" spans="1:7" ht="12.75">
      <c r="A31" s="36"/>
      <c r="B31" s="36"/>
      <c r="C31" s="36"/>
      <c r="D31" s="36"/>
      <c r="E31" s="36"/>
      <c r="F31" s="36"/>
      <c r="G31" s="36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7" t="s">
        <v>33</v>
      </c>
      <c r="B35" s="37"/>
      <c r="C35" s="37"/>
      <c r="D35" s="37"/>
      <c r="E35" s="37"/>
      <c r="F35" s="37"/>
      <c r="G35" s="37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4" t="s">
        <v>34</v>
      </c>
      <c r="B37" s="34"/>
      <c r="C37" s="34"/>
      <c r="D37" s="34"/>
      <c r="E37" s="34"/>
      <c r="F37" s="34"/>
      <c r="G37" s="34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2012-03-15T06:16:20Z</dcterms:modified>
  <cp:category/>
  <cp:version/>
  <cp:contentType/>
  <cp:contentStatus/>
</cp:coreProperties>
</file>