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<sst xmlns="http://schemas.openxmlformats.org/spreadsheetml/2006/main" count="58" uniqueCount="56">
  <si>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</si>
  <si>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</si>
  <si>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</si>
  <si>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</si>
  <si>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</si>
  <si>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</si>
  <si>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</si>
  <si>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</si>
  <si>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</si>
  <si>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</si>
  <si>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</si>
  <si>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</si>
  <si>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</si>
  <si>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</si>
  <si>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</si>
  <si>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</si>
  <si>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</si>
  <si>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</si>
  <si>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</si>
  <si>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</si>
  <si>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</si>
  <si>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</si>
  <si>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</si>
  <si>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</si>
  <si>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</si>
  <si>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</si>
  <si>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</si>
  <si>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</si>
  <si>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</si>
  <si>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</si>
  <si>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</si>
  <si>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</si>
  <si>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</si>
  <si>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</si>
  <si>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</si>
  <si>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</si>
  <si>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</si>
  <si>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</si>
  <si>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</si>
  <si>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</si>
  <si>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</si>
  <si>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</si>
  <si>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</si>
  <si>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</si>
  <si>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</si>
  <si>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</si>
  <si>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</si>
  <si>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 26</t>
  </si>
  <si>
    <t>Площадь помещений в доме: 728,7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</si>
  <si>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</si>
  <si>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</si>
  <si>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</si>
  <si>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</si>
  <si>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</si>
  <si>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</si>
  <si>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(Садовая 26)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</si>
</sst>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2" sqref="I12"/>
    </sheetView>
  </sheetViews>
  <sheetFormatPr defaultColWidth="9.00390625" defaultRowHeight="12.75"/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11127.24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11127.24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11127.24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18601.47</v>
      </c>
      <c r="C11" s="16">
        <v>17974.78</v>
      </c>
      <c r="D11" s="4" t="s">
        <v>8</v>
      </c>
      <c r="E11" s="6" t="s">
        <v>37</v>
      </c>
      <c r="F11" s="15">
        <v>18601.47</v>
      </c>
      <c r="G11" s="16">
        <v>17974.78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1436.4</v>
      </c>
      <c r="C13" s="16">
        <v>1366.93</v>
      </c>
      <c r="D13" s="8" t="s">
        <v>23</v>
      </c>
      <c r="E13" s="6"/>
      <c r="F13" s="15">
        <v>1436.4</v>
      </c>
      <c r="G13" s="16">
        <v>1366.93</v>
      </c>
    </row>
    <row r="14" spans="1:7" ht="24">
      <c r="A14" s="8" t="s">
        <v>32</v>
      </c>
      <c r="B14" s="15">
        <v>13729.86</v>
      </c>
      <c r="C14" s="16">
        <v>13240.84</v>
      </c>
      <c r="D14" s="4" t="s">
        <v>24</v>
      </c>
      <c r="E14" s="6" t="s">
        <v>38</v>
      </c>
      <c r="F14" s="15">
        <v>13729.86</v>
      </c>
      <c r="G14" s="16">
        <v>13240.84</v>
      </c>
    </row>
    <row r="15" spans="1:7" ht="30" customHeight="1">
      <c r="A15" s="40" t="s">
        <v>31</v>
      </c>
      <c r="B15" s="41">
        <v>34545.57</v>
      </c>
      <c r="C15" s="42">
        <v>33381.72</v>
      </c>
      <c r="D15" s="43" t="s">
        <v>36</v>
      </c>
      <c r="E15" s="28" t="s">
        <v>39</v>
      </c>
      <c r="F15" s="26">
        <v>59435.08</v>
      </c>
      <c r="G15" s="26">
        <v>59435.08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>
        <v>-26053.36</v>
      </c>
      <c r="G17" s="31"/>
    </row>
    <row r="18" spans="1:7" ht="24">
      <c r="A18" s="5" t="s">
        <v>10</v>
      </c>
      <c r="B18" s="15">
        <f>SUM(B10:B17)</f>
        <v>68313.3</v>
      </c>
      <c r="C18" s="16">
        <f>SUM(C10:C17)</f>
        <v>65964.27</v>
      </c>
      <c r="D18" s="4"/>
      <c r="E18" s="6"/>
      <c r="F18" s="16">
        <v>93202.81</v>
      </c>
      <c r="G18" s="16">
        <f>SUM(G10:G17)</f>
        <v>92017.63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236949.36</v>
      </c>
      <c r="C20" s="16">
        <v>228622.96</v>
      </c>
      <c r="D20" s="11" t="s">
        <v>49</v>
      </c>
      <c r="E20" s="6" t="s">
        <v>50</v>
      </c>
      <c r="F20" s="15">
        <v>236949.36</v>
      </c>
      <c r="G20" s="16">
        <v>228622.96</v>
      </c>
    </row>
    <row r="21" spans="1:7" ht="24">
      <c r="A21" s="4" t="s">
        <v>13</v>
      </c>
      <c r="B21" s="15">
        <v>11745.31</v>
      </c>
      <c r="C21" s="16">
        <v>11729.44</v>
      </c>
      <c r="D21" s="11" t="s">
        <v>51</v>
      </c>
      <c r="E21" s="6" t="s">
        <v>52</v>
      </c>
      <c r="F21" s="15">
        <v>11745.31</v>
      </c>
      <c r="G21" s="16">
        <v>11729.44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11074.2</v>
      </c>
      <c r="C23" s="16">
        <v>11059.02</v>
      </c>
      <c r="D23" s="11" t="s">
        <v>53</v>
      </c>
      <c r="E23" s="6" t="s">
        <v>54</v>
      </c>
      <c r="F23" s="15">
        <v>11074.2</v>
      </c>
      <c r="G23" s="16">
        <v>11059.02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37878.36</v>
      </c>
      <c r="C25" s="16">
        <v>35282.84</v>
      </c>
      <c r="D25" s="11" t="s">
        <v>26</v>
      </c>
      <c r="E25" s="6" t="s">
        <v>27</v>
      </c>
      <c r="F25" s="15">
        <v>37878.36</v>
      </c>
      <c r="G25" s="16">
        <v>35282.84</v>
      </c>
    </row>
    <row r="26" spans="1:7" ht="36">
      <c r="A26" s="5" t="s">
        <v>18</v>
      </c>
      <c r="B26" s="15">
        <f>SUM(B20:B25)</f>
        <v>297647.23</v>
      </c>
      <c r="C26" s="16">
        <f>SUM(C20:C25)</f>
        <v>286694.26</v>
      </c>
      <c r="D26" s="11"/>
      <c r="E26" s="6"/>
      <c r="F26" s="15">
        <f>SUM(F20:F25)</f>
        <v>297647.23</v>
      </c>
      <c r="G26" s="16">
        <f>SUM(G20:G25)</f>
        <v>286694.26</v>
      </c>
    </row>
    <row r="27" spans="1:7" ht="36">
      <c r="A27" s="5" t="s">
        <v>19</v>
      </c>
      <c r="B27" s="15">
        <f>B18+B26</f>
        <v>365960.52999999997</v>
      </c>
      <c r="C27" s="16">
        <f>C18+C26</f>
        <v>352658.53</v>
      </c>
      <c r="D27" s="11"/>
      <c r="E27" s="6"/>
      <c r="F27" s="16">
        <f>F18+F26</f>
        <v>390850.04</v>
      </c>
      <c r="G27" s="16">
        <f>G18+G26</f>
        <v>378711.89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2012-03-26T10:43:52Z</dcterms:modified>
  <cp:category/>
  <cp:version/>
  <cp:contentType/>
  <cp:contentStatus/>
</cp:coreProperties>
</file>