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1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<sst xmlns="http://schemas.openxmlformats.org/spreadsheetml/2006/main" count="59" uniqueCount="57">
  <si>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</si>
  <si>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</si>
  <si>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</si>
  <si>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</si>
  <si>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</si>
  <si>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</si>
  <si>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</si>
  <si>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</si>
  <si>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</si>
  <si>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</si>
  <si>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</si>
  <si>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</si>
  <si>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</si>
  <si>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</si>
  <si>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</si>
  <si>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</si>
  <si>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</si>
  <si>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</si>
  <si>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</si>
  <si>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</si>
  <si>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</si>
  <si>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</si>
  <si>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</si>
  <si>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</si>
  <si>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</si>
  <si>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</si>
  <si>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</si>
  <si>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</si>
  <si>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</si>
  <si>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</si>
  <si>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</si>
  <si>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</si>
  <si>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</si>
  <si>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</si>
  <si>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</si>
  <si>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</si>
  <si>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</si>
  <si>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</si>
  <si>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</si>
  <si>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</si>
  <si>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</si>
  <si>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</si>
  <si>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</si>
  <si>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</si>
  <si>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</si>
  <si>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</si>
  <si>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</si>
  <si>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Садовая, д. 22-1</t>
  </si>
  <si>
    <t>Площадь помещений в доме: 689,4 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</si>
  <si>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</si>
  <si>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</si>
  <si>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</si>
  <si>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</si>
  <si>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</si>
  <si>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</si>
  <si>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176,4 кв.м.</t>
  </si>
  <si>
    <t>План работ по Содержанию и ремонту МКД (Садовая 22/1)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</si>
</sst>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13" sqref="H13"/>
    </sheetView>
  </sheetViews>
  <sheetFormatPr defaultColWidth="9.00390625" defaultRowHeight="12.75"/>
  <sheetData>
    <row r="1" spans="1:8" ht="12.75">
      <c r="A1" s="25" t="s">
        <v>56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9666.05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9666.05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9666.05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K18" sqref="K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 t="s">
        <v>55</v>
      </c>
      <c r="B6" s="35"/>
      <c r="C6" s="35"/>
      <c r="D6" s="35"/>
      <c r="E6" s="35"/>
      <c r="F6" s="35"/>
      <c r="G6" s="35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5"/>
      <c r="G11" s="16"/>
    </row>
    <row r="12" spans="1:7" ht="36">
      <c r="A12" s="8" t="s">
        <v>8</v>
      </c>
      <c r="B12" s="15">
        <v>15614.4</v>
      </c>
      <c r="C12" s="16">
        <v>15525.51</v>
      </c>
      <c r="D12" s="4" t="s">
        <v>8</v>
      </c>
      <c r="E12" s="6" t="s">
        <v>37</v>
      </c>
      <c r="F12" s="15">
        <v>15614.4</v>
      </c>
      <c r="G12" s="16">
        <v>15525.51</v>
      </c>
    </row>
    <row r="13" spans="1:7" ht="12.75">
      <c r="A13" s="8" t="s">
        <v>22</v>
      </c>
      <c r="B13" s="15">
        <v>454.56</v>
      </c>
      <c r="C13" s="16">
        <v>466.24</v>
      </c>
      <c r="D13" s="4"/>
      <c r="E13" s="6"/>
      <c r="F13" s="15">
        <v>454.56</v>
      </c>
      <c r="G13" s="16">
        <v>466.24</v>
      </c>
    </row>
    <row r="14" spans="1:7" ht="12.75">
      <c r="A14" s="8" t="s">
        <v>23</v>
      </c>
      <c r="B14" s="15">
        <v>2620.1</v>
      </c>
      <c r="C14" s="16">
        <v>2643.74</v>
      </c>
      <c r="D14" s="8" t="s">
        <v>23</v>
      </c>
      <c r="E14" s="6"/>
      <c r="F14" s="15">
        <v>2620.1</v>
      </c>
      <c r="G14" s="16">
        <v>2643.74</v>
      </c>
    </row>
    <row r="15" spans="1:7" ht="24">
      <c r="A15" s="8" t="s">
        <v>32</v>
      </c>
      <c r="B15" s="15">
        <v>13474.3</v>
      </c>
      <c r="C15" s="16">
        <v>13436.75</v>
      </c>
      <c r="D15" s="4" t="s">
        <v>24</v>
      </c>
      <c r="E15" s="6" t="s">
        <v>38</v>
      </c>
      <c r="F15" s="15">
        <v>13474.3</v>
      </c>
      <c r="G15" s="16">
        <v>13436.75</v>
      </c>
    </row>
    <row r="16" spans="1:7" ht="30" customHeight="1">
      <c r="A16" s="40" t="s">
        <v>31</v>
      </c>
      <c r="B16" s="41">
        <v>28998.15</v>
      </c>
      <c r="C16" s="42">
        <v>28833.08</v>
      </c>
      <c r="D16" s="43" t="s">
        <v>36</v>
      </c>
      <c r="E16" s="28" t="s">
        <v>39</v>
      </c>
      <c r="F16" s="26">
        <v>56850.95</v>
      </c>
      <c r="G16" s="26">
        <v>56850.95</v>
      </c>
    </row>
    <row r="17" spans="1:7" ht="35.25" customHeight="1">
      <c r="A17" s="40"/>
      <c r="B17" s="41"/>
      <c r="C17" s="42"/>
      <c r="D17" s="44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30">
        <v>-28017.87</v>
      </c>
      <c r="G18" s="31"/>
    </row>
    <row r="19" spans="1:7" ht="24">
      <c r="A19" s="5" t="s">
        <v>10</v>
      </c>
      <c r="B19" s="15">
        <f>SUM(B11:B18)</f>
        <v>61161.509999999995</v>
      </c>
      <c r="C19" s="16">
        <f>SUM(C11:C18)</f>
        <v>60905.32</v>
      </c>
      <c r="D19" s="4"/>
      <c r="E19" s="6"/>
      <c r="F19" s="16">
        <v>89014.31</v>
      </c>
      <c r="G19" s="16">
        <f>SUM(G11:G18)</f>
        <v>88923.19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224134.61</v>
      </c>
      <c r="C21" s="16">
        <v>223223.73</v>
      </c>
      <c r="D21" s="11" t="s">
        <v>49</v>
      </c>
      <c r="E21" s="6" t="s">
        <v>50</v>
      </c>
      <c r="F21" s="15">
        <v>224134.61</v>
      </c>
      <c r="G21" s="16">
        <v>223223.73</v>
      </c>
    </row>
    <row r="22" spans="1:7" ht="24">
      <c r="A22" s="4" t="s">
        <v>13</v>
      </c>
      <c r="B22" s="15">
        <v>29934.29</v>
      </c>
      <c r="C22" s="16">
        <v>30382.13</v>
      </c>
      <c r="D22" s="11" t="s">
        <v>51</v>
      </c>
      <c r="E22" s="6" t="s">
        <v>52</v>
      </c>
      <c r="F22" s="15">
        <v>29934.29</v>
      </c>
      <c r="G22" s="16">
        <v>30382.13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29627.69</v>
      </c>
      <c r="C24" s="16">
        <v>30071.1</v>
      </c>
      <c r="D24" s="11" t="s">
        <v>53</v>
      </c>
      <c r="E24" s="6" t="s">
        <v>54</v>
      </c>
      <c r="F24" s="15">
        <v>29627.69</v>
      </c>
      <c r="G24" s="16">
        <v>30071.1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42347.2</v>
      </c>
      <c r="C26" s="16">
        <v>45163.62</v>
      </c>
      <c r="D26" s="11" t="s">
        <v>26</v>
      </c>
      <c r="E26" s="6" t="s">
        <v>27</v>
      </c>
      <c r="F26" s="15">
        <v>42347.2</v>
      </c>
      <c r="G26" s="16">
        <v>45163.62</v>
      </c>
    </row>
    <row r="27" spans="1:7" ht="36">
      <c r="A27" s="5" t="s">
        <v>18</v>
      </c>
      <c r="B27" s="15">
        <f>SUM(B21:B26)</f>
        <v>326043.79</v>
      </c>
      <c r="C27" s="16">
        <f>SUM(C21:C26)</f>
        <v>328840.58</v>
      </c>
      <c r="D27" s="11"/>
      <c r="E27" s="6"/>
      <c r="F27" s="15">
        <f>SUM(F21:F26)</f>
        <v>326043.79</v>
      </c>
      <c r="G27" s="16">
        <f>SUM(G21:G26)</f>
        <v>328840.58</v>
      </c>
    </row>
    <row r="28" spans="1:7" ht="36">
      <c r="A28" s="5" t="s">
        <v>19</v>
      </c>
      <c r="B28" s="15">
        <f>B19+B27</f>
        <v>387205.3</v>
      </c>
      <c r="C28" s="16">
        <f>C19+C27</f>
        <v>389745.9</v>
      </c>
      <c r="D28" s="11"/>
      <c r="E28" s="6"/>
      <c r="F28" s="16">
        <f>F19+F27</f>
        <v>415058.1</v>
      </c>
      <c r="G28" s="16">
        <f>G19+G27</f>
        <v>417763.77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7" t="s">
        <v>28</v>
      </c>
      <c r="B30" s="37"/>
      <c r="C30" s="37"/>
      <c r="D30" s="37"/>
      <c r="E30" s="37"/>
      <c r="F30" s="37"/>
      <c r="G30" s="37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6" t="s">
        <v>34</v>
      </c>
      <c r="B37" s="36"/>
      <c r="C37" s="36"/>
      <c r="D37" s="36"/>
      <c r="E37" s="36"/>
      <c r="F37" s="36"/>
      <c r="G37" s="36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2012-03-27T04:41:23Z</dcterms:modified>
  <cp:category/>
  <cp:version/>
  <cp:contentType/>
  <cp:contentStatus/>
</cp:coreProperties>
</file>